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5" i="1" l="1"/>
  <c r="C75" i="1"/>
  <c r="E74" i="1"/>
  <c r="E73" i="1"/>
  <c r="E72" i="1"/>
  <c r="E71" i="1"/>
  <c r="E70" i="1"/>
  <c r="E69" i="1"/>
  <c r="E68" i="1"/>
  <c r="D40" i="1"/>
  <c r="C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D16" i="1"/>
  <c r="C16" i="1"/>
  <c r="E15" i="1"/>
  <c r="E14" i="1"/>
  <c r="E13" i="1"/>
  <c r="E12" i="1"/>
  <c r="E11" i="1"/>
  <c r="E10" i="1"/>
  <c r="E75" i="1" l="1"/>
  <c r="E16" i="1"/>
  <c r="E40" i="1"/>
</calcChain>
</file>

<file path=xl/sharedStrings.xml><?xml version="1.0" encoding="utf-8"?>
<sst xmlns="http://schemas.openxmlformats.org/spreadsheetml/2006/main" count="53" uniqueCount="32">
  <si>
    <t>Nr. crt.</t>
  </si>
  <si>
    <t>NUME BENEFICIAR</t>
  </si>
  <si>
    <t>Valoare factura Septembrie 2021</t>
  </si>
  <si>
    <t>Platit</t>
  </si>
  <si>
    <t xml:space="preserve">Total de plata </t>
  </si>
  <si>
    <t>LABORATOR CLINIC CHIMIST GASPAR GAROFA</t>
  </si>
  <si>
    <t>SC AFFIDEA ROMANIA SRL</t>
  </si>
  <si>
    <t>SC CENTRUL MEDICAL SIMONA SRL</t>
  </si>
  <si>
    <t>SC INTERCLINIC SRL</t>
  </si>
  <si>
    <t>SC MATERNA SRL</t>
  </si>
  <si>
    <t>SC MED IMAGISTIC PLUS SRL</t>
  </si>
  <si>
    <t>TOTAL</t>
  </si>
  <si>
    <t>Intocmit</t>
  </si>
  <si>
    <t>Ec. Maria Murea</t>
  </si>
  <si>
    <t>CENTRALIZATOR FACTURI SERVICII MEDICALE PARACLINICE - OCTOMBRIE 2021</t>
  </si>
  <si>
    <t>Valoare factura Octombrie 2021</t>
  </si>
  <si>
    <t>Incadrare in deschidere</t>
  </si>
  <si>
    <t>LABORATOR CLINIC CH. GASPAR GAROFA</t>
  </si>
  <si>
    <t>SC CLINICA SANTE SRL</t>
  </si>
  <si>
    <t>SC GRAL MEDICAL SRL</t>
  </si>
  <si>
    <t>SC LABORATOR EXCEL SRL</t>
  </si>
  <si>
    <t>SC MEDCENTER SRL</t>
  </si>
  <si>
    <t>SC MEDECO SRL</t>
  </si>
  <si>
    <t>SC MEDICAL GISANA IMPEX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</si>
  <si>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</si>
  <si>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</si>
  <si>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</si>
  <si>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</si>
  <si>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</si>
  <si>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Valoare factura</t>
  </si>
  <si>
    <t xml:space="preserve">CENTRALIZATOR FACTURI SERVICII MEDICALE PARACLINICE </t>
  </si>
  <si>
    <t>DIFERENTA 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</si>
</sst>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4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6" xfId="2" applyNumberFormat="1" applyFont="1" applyBorder="1" applyProtection="1"/>
    <xf numFmtId="4" fontId="1" fillId="0" borderId="7" xfId="0" applyNumberFormat="1" applyFont="1" applyBorder="1"/>
    <xf numFmtId="4" fontId="1" fillId="0" borderId="4" xfId="2" applyNumberFormat="1" applyFont="1" applyBorder="1" applyProtection="1"/>
    <xf numFmtId="0" fontId="1" fillId="0" borderId="5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4" fontId="1" fillId="0" borderId="8" xfId="0" applyNumberFormat="1" applyFont="1" applyBorder="1"/>
    <xf numFmtId="4" fontId="1" fillId="0" borderId="5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4" fontId="1" fillId="0" borderId="9" xfId="2" applyNumberFormat="1" applyFont="1" applyBorder="1" applyProtection="1"/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4" fontId="1" fillId="0" borderId="0" xfId="0" applyNumberFormat="1" applyFont="1"/>
    <xf numFmtId="0" fontId="6" fillId="0" borderId="0" xfId="0" applyFont="1"/>
    <xf numFmtId="4" fontId="6" fillId="0" borderId="0" xfId="0" applyNumberFormat="1" applyFont="1"/>
    <xf numFmtId="3" fontId="1" fillId="0" borderId="10" xfId="2" applyNumberFormat="1" applyFont="1" applyBorder="1" applyAlignment="1" applyProtection="1">
      <alignment wrapText="1"/>
      <protection locked="0"/>
    </xf>
    <xf numFmtId="4" fontId="1" fillId="0" borderId="10" xfId="2" applyNumberFormat="1" applyFont="1" applyBorder="1" applyProtection="1"/>
    <xf numFmtId="4" fontId="1" fillId="0" borderId="11" xfId="2" applyNumberFormat="1" applyFont="1" applyBorder="1" applyProtection="1"/>
    <xf numFmtId="4" fontId="1" fillId="0" borderId="12" xfId="0" applyNumberFormat="1" applyFont="1" applyBorder="1"/>
    <xf numFmtId="4" fontId="1" fillId="0" borderId="13" xfId="2" applyNumberFormat="1" applyFont="1" applyBorder="1" applyProtection="1"/>
    <xf numFmtId="4" fontId="1" fillId="0" borderId="14" xfId="0" applyNumberFormat="1" applyFont="1" applyBorder="1"/>
    <xf numFmtId="4" fontId="1" fillId="0" borderId="15" xfId="2" applyNumberFormat="1" applyFont="1" applyBorder="1" applyProtection="1"/>
    <xf numFmtId="4" fontId="1" fillId="0" borderId="16" xfId="0" applyNumberFormat="1" applyFont="1" applyBorder="1"/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8"/>
  <sheetViews>
    <sheetView tabSelected="1" workbookViewId="0">
      <selection activeCell="I23" sqref="I23"/>
    </sheetView>
  </sheetViews>
  <sheetFormatPr defaultRowHeight="12.75" x14ac:dyDescent="0.2"/>
  <cols>
    <col min="1" max="1" width="3.85546875" style="1" customWidth="1"/>
    <col min="2" max="2" width="40.42578125" style="1" customWidth="1"/>
    <col min="3" max="3" width="12.85546875" style="29" customWidth="1"/>
    <col min="4" max="4" width="13.42578125" style="29" customWidth="1"/>
    <col min="5" max="5" width="14.7109375" style="29" customWidth="1"/>
    <col min="6" max="251" width="9.140625" style="1"/>
    <col min="252" max="252" width="3.85546875" style="1" customWidth="1"/>
    <col min="253" max="253" width="9.42578125" style="1" customWidth="1"/>
    <col min="254" max="254" width="11.85546875" style="1" customWidth="1"/>
    <col min="255" max="255" width="40.425781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.85546875" style="1" customWidth="1"/>
    <col min="260" max="260" width="13.42578125" style="1" customWidth="1"/>
    <col min="261" max="261" width="14.7109375" style="1" customWidth="1"/>
    <col min="262" max="507" width="9.140625" style="1"/>
    <col min="508" max="508" width="3.85546875" style="1" customWidth="1"/>
    <col min="509" max="509" width="9.42578125" style="1" customWidth="1"/>
    <col min="510" max="510" width="11.85546875" style="1" customWidth="1"/>
    <col min="511" max="511" width="40.425781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.85546875" style="1" customWidth="1"/>
    <col min="516" max="516" width="13.42578125" style="1" customWidth="1"/>
    <col min="517" max="517" width="14.7109375" style="1" customWidth="1"/>
    <col min="518" max="763" width="9.140625" style="1"/>
    <col min="764" max="764" width="3.85546875" style="1" customWidth="1"/>
    <col min="765" max="765" width="9.42578125" style="1" customWidth="1"/>
    <col min="766" max="766" width="11.85546875" style="1" customWidth="1"/>
    <col min="767" max="767" width="40.425781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.85546875" style="1" customWidth="1"/>
    <col min="772" max="772" width="13.425781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9.42578125" style="1" customWidth="1"/>
    <col min="1022" max="1022" width="11.85546875" style="1" customWidth="1"/>
    <col min="1023" max="1023" width="40.425781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.85546875" style="1" customWidth="1"/>
    <col min="1028" max="1028" width="13.425781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9.42578125" style="1" customWidth="1"/>
    <col min="1278" max="1278" width="11.85546875" style="1" customWidth="1"/>
    <col min="1279" max="1279" width="40.425781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.85546875" style="1" customWidth="1"/>
    <col min="1284" max="1284" width="13.425781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9.42578125" style="1" customWidth="1"/>
    <col min="1534" max="1534" width="11.85546875" style="1" customWidth="1"/>
    <col min="1535" max="1535" width="40.425781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.85546875" style="1" customWidth="1"/>
    <col min="1540" max="1540" width="13.425781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9.42578125" style="1" customWidth="1"/>
    <col min="1790" max="1790" width="11.85546875" style="1" customWidth="1"/>
    <col min="1791" max="1791" width="40.425781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.85546875" style="1" customWidth="1"/>
    <col min="1796" max="1796" width="13.425781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9.42578125" style="1" customWidth="1"/>
    <col min="2046" max="2046" width="11.85546875" style="1" customWidth="1"/>
    <col min="2047" max="2047" width="40.425781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.85546875" style="1" customWidth="1"/>
    <col min="2052" max="2052" width="13.425781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9.42578125" style="1" customWidth="1"/>
    <col min="2302" max="2302" width="11.85546875" style="1" customWidth="1"/>
    <col min="2303" max="2303" width="40.425781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.85546875" style="1" customWidth="1"/>
    <col min="2308" max="2308" width="13.425781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9.42578125" style="1" customWidth="1"/>
    <col min="2558" max="2558" width="11.85546875" style="1" customWidth="1"/>
    <col min="2559" max="2559" width="40.425781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.85546875" style="1" customWidth="1"/>
    <col min="2564" max="2564" width="13.425781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9.42578125" style="1" customWidth="1"/>
    <col min="2814" max="2814" width="11.85546875" style="1" customWidth="1"/>
    <col min="2815" max="2815" width="40.425781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.85546875" style="1" customWidth="1"/>
    <col min="2820" max="2820" width="13.425781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9.42578125" style="1" customWidth="1"/>
    <col min="3070" max="3070" width="11.85546875" style="1" customWidth="1"/>
    <col min="3071" max="3071" width="40.425781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.85546875" style="1" customWidth="1"/>
    <col min="3076" max="3076" width="13.425781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9.42578125" style="1" customWidth="1"/>
    <col min="3326" max="3326" width="11.85546875" style="1" customWidth="1"/>
    <col min="3327" max="3327" width="40.425781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.85546875" style="1" customWidth="1"/>
    <col min="3332" max="3332" width="13.425781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9.42578125" style="1" customWidth="1"/>
    <col min="3582" max="3582" width="11.85546875" style="1" customWidth="1"/>
    <col min="3583" max="3583" width="40.425781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.85546875" style="1" customWidth="1"/>
    <col min="3588" max="3588" width="13.425781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9.42578125" style="1" customWidth="1"/>
    <col min="3838" max="3838" width="11.85546875" style="1" customWidth="1"/>
    <col min="3839" max="3839" width="40.425781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.85546875" style="1" customWidth="1"/>
    <col min="3844" max="3844" width="13.425781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9.42578125" style="1" customWidth="1"/>
    <col min="4094" max="4094" width="11.85546875" style="1" customWidth="1"/>
    <col min="4095" max="4095" width="40.425781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.85546875" style="1" customWidth="1"/>
    <col min="4100" max="4100" width="13.425781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9.42578125" style="1" customWidth="1"/>
    <col min="4350" max="4350" width="11.85546875" style="1" customWidth="1"/>
    <col min="4351" max="4351" width="40.425781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.85546875" style="1" customWidth="1"/>
    <col min="4356" max="4356" width="13.425781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9.42578125" style="1" customWidth="1"/>
    <col min="4606" max="4606" width="11.85546875" style="1" customWidth="1"/>
    <col min="4607" max="4607" width="40.425781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.85546875" style="1" customWidth="1"/>
    <col min="4612" max="4612" width="13.425781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9.42578125" style="1" customWidth="1"/>
    <col min="4862" max="4862" width="11.85546875" style="1" customWidth="1"/>
    <col min="4863" max="4863" width="40.425781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.85546875" style="1" customWidth="1"/>
    <col min="4868" max="4868" width="13.425781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9.42578125" style="1" customWidth="1"/>
    <col min="5118" max="5118" width="11.85546875" style="1" customWidth="1"/>
    <col min="5119" max="5119" width="40.425781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.85546875" style="1" customWidth="1"/>
    <col min="5124" max="5124" width="13.425781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9.42578125" style="1" customWidth="1"/>
    <col min="5374" max="5374" width="11.85546875" style="1" customWidth="1"/>
    <col min="5375" max="5375" width="40.425781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.85546875" style="1" customWidth="1"/>
    <col min="5380" max="5380" width="13.425781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9.42578125" style="1" customWidth="1"/>
    <col min="5630" max="5630" width="11.85546875" style="1" customWidth="1"/>
    <col min="5631" max="5631" width="40.425781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.85546875" style="1" customWidth="1"/>
    <col min="5636" max="5636" width="13.425781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9.42578125" style="1" customWidth="1"/>
    <col min="5886" max="5886" width="11.85546875" style="1" customWidth="1"/>
    <col min="5887" max="5887" width="40.425781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.85546875" style="1" customWidth="1"/>
    <col min="5892" max="5892" width="13.425781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9.42578125" style="1" customWidth="1"/>
    <col min="6142" max="6142" width="11.85546875" style="1" customWidth="1"/>
    <col min="6143" max="6143" width="40.425781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.85546875" style="1" customWidth="1"/>
    <col min="6148" max="6148" width="13.425781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9.42578125" style="1" customWidth="1"/>
    <col min="6398" max="6398" width="11.85546875" style="1" customWidth="1"/>
    <col min="6399" max="6399" width="40.425781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.85546875" style="1" customWidth="1"/>
    <col min="6404" max="6404" width="13.425781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9.42578125" style="1" customWidth="1"/>
    <col min="6654" max="6654" width="11.85546875" style="1" customWidth="1"/>
    <col min="6655" max="6655" width="40.425781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.85546875" style="1" customWidth="1"/>
    <col min="6660" max="6660" width="13.425781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9.42578125" style="1" customWidth="1"/>
    <col min="6910" max="6910" width="11.85546875" style="1" customWidth="1"/>
    <col min="6911" max="6911" width="40.425781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.85546875" style="1" customWidth="1"/>
    <col min="6916" max="6916" width="13.425781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9.42578125" style="1" customWidth="1"/>
    <col min="7166" max="7166" width="11.85546875" style="1" customWidth="1"/>
    <col min="7167" max="7167" width="40.425781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.85546875" style="1" customWidth="1"/>
    <col min="7172" max="7172" width="13.425781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9.42578125" style="1" customWidth="1"/>
    <col min="7422" max="7422" width="11.85546875" style="1" customWidth="1"/>
    <col min="7423" max="7423" width="40.425781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.85546875" style="1" customWidth="1"/>
    <col min="7428" max="7428" width="13.425781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9.42578125" style="1" customWidth="1"/>
    <col min="7678" max="7678" width="11.85546875" style="1" customWidth="1"/>
    <col min="7679" max="7679" width="40.425781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.85546875" style="1" customWidth="1"/>
    <col min="7684" max="7684" width="13.425781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9.42578125" style="1" customWidth="1"/>
    <col min="7934" max="7934" width="11.85546875" style="1" customWidth="1"/>
    <col min="7935" max="7935" width="40.425781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.85546875" style="1" customWidth="1"/>
    <col min="7940" max="7940" width="13.425781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9.42578125" style="1" customWidth="1"/>
    <col min="8190" max="8190" width="11.85546875" style="1" customWidth="1"/>
    <col min="8191" max="8191" width="40.425781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.85546875" style="1" customWidth="1"/>
    <col min="8196" max="8196" width="13.425781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9.42578125" style="1" customWidth="1"/>
    <col min="8446" max="8446" width="11.85546875" style="1" customWidth="1"/>
    <col min="8447" max="8447" width="40.425781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.85546875" style="1" customWidth="1"/>
    <col min="8452" max="8452" width="13.425781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9.42578125" style="1" customWidth="1"/>
    <col min="8702" max="8702" width="11.85546875" style="1" customWidth="1"/>
    <col min="8703" max="8703" width="40.425781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.85546875" style="1" customWidth="1"/>
    <col min="8708" max="8708" width="13.425781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9.42578125" style="1" customWidth="1"/>
    <col min="8958" max="8958" width="11.85546875" style="1" customWidth="1"/>
    <col min="8959" max="8959" width="40.425781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.85546875" style="1" customWidth="1"/>
    <col min="8964" max="8964" width="13.425781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9.42578125" style="1" customWidth="1"/>
    <col min="9214" max="9214" width="11.85546875" style="1" customWidth="1"/>
    <col min="9215" max="9215" width="40.425781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.85546875" style="1" customWidth="1"/>
    <col min="9220" max="9220" width="13.425781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9.42578125" style="1" customWidth="1"/>
    <col min="9470" max="9470" width="11.85546875" style="1" customWidth="1"/>
    <col min="9471" max="9471" width="40.425781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.85546875" style="1" customWidth="1"/>
    <col min="9476" max="9476" width="13.425781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9.42578125" style="1" customWidth="1"/>
    <col min="9726" max="9726" width="11.85546875" style="1" customWidth="1"/>
    <col min="9727" max="9727" width="40.425781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.85546875" style="1" customWidth="1"/>
    <col min="9732" max="9732" width="13.425781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9.42578125" style="1" customWidth="1"/>
    <col min="9982" max="9982" width="11.85546875" style="1" customWidth="1"/>
    <col min="9983" max="9983" width="40.425781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.85546875" style="1" customWidth="1"/>
    <col min="9988" max="9988" width="13.425781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9.42578125" style="1" customWidth="1"/>
    <col min="10238" max="10238" width="11.85546875" style="1" customWidth="1"/>
    <col min="10239" max="10239" width="40.425781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.85546875" style="1" customWidth="1"/>
    <col min="10244" max="10244" width="13.425781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9.42578125" style="1" customWidth="1"/>
    <col min="10494" max="10494" width="11.85546875" style="1" customWidth="1"/>
    <col min="10495" max="10495" width="40.425781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.85546875" style="1" customWidth="1"/>
    <col min="10500" max="10500" width="13.425781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9.42578125" style="1" customWidth="1"/>
    <col min="10750" max="10750" width="11.85546875" style="1" customWidth="1"/>
    <col min="10751" max="10751" width="40.425781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.85546875" style="1" customWidth="1"/>
    <col min="10756" max="10756" width="13.425781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9.42578125" style="1" customWidth="1"/>
    <col min="11006" max="11006" width="11.85546875" style="1" customWidth="1"/>
    <col min="11007" max="11007" width="40.425781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.85546875" style="1" customWidth="1"/>
    <col min="11012" max="11012" width="13.425781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9.42578125" style="1" customWidth="1"/>
    <col min="11262" max="11262" width="11.85546875" style="1" customWidth="1"/>
    <col min="11263" max="11263" width="40.425781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.85546875" style="1" customWidth="1"/>
    <col min="11268" max="11268" width="13.425781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9.42578125" style="1" customWidth="1"/>
    <col min="11518" max="11518" width="11.85546875" style="1" customWidth="1"/>
    <col min="11519" max="11519" width="40.425781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.85546875" style="1" customWidth="1"/>
    <col min="11524" max="11524" width="13.425781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9.42578125" style="1" customWidth="1"/>
    <col min="11774" max="11774" width="11.85546875" style="1" customWidth="1"/>
    <col min="11775" max="11775" width="40.425781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.85546875" style="1" customWidth="1"/>
    <col min="11780" max="11780" width="13.425781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9.42578125" style="1" customWidth="1"/>
    <col min="12030" max="12030" width="11.85546875" style="1" customWidth="1"/>
    <col min="12031" max="12031" width="40.425781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.85546875" style="1" customWidth="1"/>
    <col min="12036" max="12036" width="13.425781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9.42578125" style="1" customWidth="1"/>
    <col min="12286" max="12286" width="11.85546875" style="1" customWidth="1"/>
    <col min="12287" max="12287" width="40.425781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.85546875" style="1" customWidth="1"/>
    <col min="12292" max="12292" width="13.425781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9.42578125" style="1" customWidth="1"/>
    <col min="12542" max="12542" width="11.85546875" style="1" customWidth="1"/>
    <col min="12543" max="12543" width="40.425781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.85546875" style="1" customWidth="1"/>
    <col min="12548" max="12548" width="13.425781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9.42578125" style="1" customWidth="1"/>
    <col min="12798" max="12798" width="11.85546875" style="1" customWidth="1"/>
    <col min="12799" max="12799" width="40.425781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.85546875" style="1" customWidth="1"/>
    <col min="12804" max="12804" width="13.425781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9.42578125" style="1" customWidth="1"/>
    <col min="13054" max="13054" width="11.85546875" style="1" customWidth="1"/>
    <col min="13055" max="13055" width="40.425781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.85546875" style="1" customWidth="1"/>
    <col min="13060" max="13060" width="13.425781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9.42578125" style="1" customWidth="1"/>
    <col min="13310" max="13310" width="11.85546875" style="1" customWidth="1"/>
    <col min="13311" max="13311" width="40.425781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.85546875" style="1" customWidth="1"/>
    <col min="13316" max="13316" width="13.425781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9.42578125" style="1" customWidth="1"/>
    <col min="13566" max="13566" width="11.85546875" style="1" customWidth="1"/>
    <col min="13567" max="13567" width="40.425781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.85546875" style="1" customWidth="1"/>
    <col min="13572" max="13572" width="13.425781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9.42578125" style="1" customWidth="1"/>
    <col min="13822" max="13822" width="11.85546875" style="1" customWidth="1"/>
    <col min="13823" max="13823" width="40.425781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.85546875" style="1" customWidth="1"/>
    <col min="13828" max="13828" width="13.425781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9.42578125" style="1" customWidth="1"/>
    <col min="14078" max="14078" width="11.85546875" style="1" customWidth="1"/>
    <col min="14079" max="14079" width="40.425781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.85546875" style="1" customWidth="1"/>
    <col min="14084" max="14084" width="13.425781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9.42578125" style="1" customWidth="1"/>
    <col min="14334" max="14334" width="11.85546875" style="1" customWidth="1"/>
    <col min="14335" max="14335" width="40.425781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.85546875" style="1" customWidth="1"/>
    <col min="14340" max="14340" width="13.425781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9.42578125" style="1" customWidth="1"/>
    <col min="14590" max="14590" width="11.85546875" style="1" customWidth="1"/>
    <col min="14591" max="14591" width="40.425781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.85546875" style="1" customWidth="1"/>
    <col min="14596" max="14596" width="13.425781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9.42578125" style="1" customWidth="1"/>
    <col min="14846" max="14846" width="11.85546875" style="1" customWidth="1"/>
    <col min="14847" max="14847" width="40.425781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.85546875" style="1" customWidth="1"/>
    <col min="14852" max="14852" width="13.425781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9.42578125" style="1" customWidth="1"/>
    <col min="15102" max="15102" width="11.85546875" style="1" customWidth="1"/>
    <col min="15103" max="15103" width="40.425781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.85546875" style="1" customWidth="1"/>
    <col min="15108" max="15108" width="13.425781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9.42578125" style="1" customWidth="1"/>
    <col min="15358" max="15358" width="11.85546875" style="1" customWidth="1"/>
    <col min="15359" max="15359" width="40.425781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.85546875" style="1" customWidth="1"/>
    <col min="15364" max="15364" width="13.425781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9.42578125" style="1" customWidth="1"/>
    <col min="15614" max="15614" width="11.85546875" style="1" customWidth="1"/>
    <col min="15615" max="15615" width="40.425781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.85546875" style="1" customWidth="1"/>
    <col min="15620" max="15620" width="13.425781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9.42578125" style="1" customWidth="1"/>
    <col min="15870" max="15870" width="11.85546875" style="1" customWidth="1"/>
    <col min="15871" max="15871" width="40.425781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.85546875" style="1" customWidth="1"/>
    <col min="15876" max="15876" width="13.425781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9.42578125" style="1" customWidth="1"/>
    <col min="16126" max="16126" width="11.85546875" style="1" customWidth="1"/>
    <col min="16127" max="16127" width="40.425781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.85546875" style="1" customWidth="1"/>
    <col min="16132" max="16132" width="13.42578125" style="1" customWidth="1"/>
    <col min="16133" max="16133" width="14.7109375" style="1" customWidth="1"/>
    <col min="16134" max="16384" width="9.140625" style="1"/>
  </cols>
  <sheetData>
    <row r="3" spans="1:5" ht="15" x14ac:dyDescent="0.25">
      <c r="B3" s="3" t="s">
        <v>30</v>
      </c>
    </row>
    <row r="4" spans="1:5" x14ac:dyDescent="0.2">
      <c r="B4" s="1" t="s">
        <v>31</v>
      </c>
    </row>
    <row r="6" spans="1:5" ht="14.25" x14ac:dyDescent="0.2">
      <c r="B6" s="2"/>
      <c r="C6" s="4"/>
      <c r="D6" s="4"/>
      <c r="E6" s="4"/>
    </row>
    <row r="7" spans="1:5" ht="14.25" x14ac:dyDescent="0.2">
      <c r="B7" s="2"/>
      <c r="C7" s="4"/>
      <c r="D7" s="4"/>
      <c r="E7" s="4"/>
    </row>
    <row r="8" spans="1:5" ht="15" thickBot="1" x14ac:dyDescent="0.25">
      <c r="B8" s="2"/>
      <c r="C8" s="4"/>
      <c r="D8" s="4"/>
      <c r="E8" s="4"/>
    </row>
    <row r="9" spans="1:5" s="9" customFormat="1" ht="69.75" customHeight="1" thickBot="1" x14ac:dyDescent="0.25">
      <c r="A9" s="5" t="s">
        <v>0</v>
      </c>
      <c r="B9" s="6" t="s">
        <v>1</v>
      </c>
      <c r="C9" s="7" t="s">
        <v>2</v>
      </c>
      <c r="D9" s="7" t="s">
        <v>3</v>
      </c>
      <c r="E9" s="8" t="s">
        <v>4</v>
      </c>
    </row>
    <row r="10" spans="1:5" ht="29.25" customHeight="1" x14ac:dyDescent="0.2">
      <c r="A10" s="10">
        <v>1</v>
      </c>
      <c r="B10" s="11" t="s">
        <v>5</v>
      </c>
      <c r="C10" s="12">
        <v>29913.49</v>
      </c>
      <c r="D10" s="13">
        <v>-28913.49</v>
      </c>
      <c r="E10" s="14">
        <f t="shared" ref="E10:E15" si="0">SUM(C10:D10)</f>
        <v>1000</v>
      </c>
    </row>
    <row r="11" spans="1:5" ht="21" customHeight="1" x14ac:dyDescent="0.2">
      <c r="A11" s="15">
        <v>2</v>
      </c>
      <c r="B11" s="16" t="s">
        <v>6</v>
      </c>
      <c r="C11" s="17">
        <v>81551.240000000005</v>
      </c>
      <c r="D11" s="18">
        <v>-79551.240000000005</v>
      </c>
      <c r="E11" s="14">
        <f t="shared" si="0"/>
        <v>2000</v>
      </c>
    </row>
    <row r="12" spans="1:5" s="20" customFormat="1" ht="20.25" customHeight="1" x14ac:dyDescent="0.2">
      <c r="A12" s="10">
        <v>3</v>
      </c>
      <c r="B12" s="16" t="s">
        <v>7</v>
      </c>
      <c r="C12" s="19">
        <v>43549.97</v>
      </c>
      <c r="D12" s="18">
        <v>-42049.97</v>
      </c>
      <c r="E12" s="14">
        <f t="shared" si="0"/>
        <v>1500</v>
      </c>
    </row>
    <row r="13" spans="1:5" ht="18.75" customHeight="1" x14ac:dyDescent="0.2">
      <c r="A13" s="15">
        <v>6</v>
      </c>
      <c r="B13" s="16" t="s">
        <v>8</v>
      </c>
      <c r="C13" s="21">
        <v>61877.05</v>
      </c>
      <c r="D13" s="18">
        <v>-60877.05</v>
      </c>
      <c r="E13" s="14">
        <f t="shared" si="0"/>
        <v>1000</v>
      </c>
    </row>
    <row r="14" spans="1:5" ht="22.5" customHeight="1" x14ac:dyDescent="0.2">
      <c r="A14" s="15">
        <v>8</v>
      </c>
      <c r="B14" s="16" t="s">
        <v>9</v>
      </c>
      <c r="C14" s="21">
        <v>52771.25</v>
      </c>
      <c r="D14" s="18">
        <v>-51271.25</v>
      </c>
      <c r="E14" s="14">
        <f t="shared" si="0"/>
        <v>1500</v>
      </c>
    </row>
    <row r="15" spans="1:5" ht="18.75" customHeight="1" thickBot="1" x14ac:dyDescent="0.25">
      <c r="A15" s="15">
        <v>12</v>
      </c>
      <c r="B15" s="16" t="s">
        <v>10</v>
      </c>
      <c r="C15" s="21">
        <v>82577.23</v>
      </c>
      <c r="D15" s="18">
        <v>-80606.73</v>
      </c>
      <c r="E15" s="14">
        <f t="shared" si="0"/>
        <v>1970.5</v>
      </c>
    </row>
    <row r="16" spans="1:5" ht="15.75" thickBot="1" x14ac:dyDescent="0.3">
      <c r="A16" s="22"/>
      <c r="B16" s="23" t="s">
        <v>11</v>
      </c>
      <c r="C16" s="24">
        <f>SUM(C10:C15)</f>
        <v>352240.23</v>
      </c>
      <c r="D16" s="24">
        <f>SUM(D10:D15)</f>
        <v>-343269.73</v>
      </c>
      <c r="E16" s="24">
        <f>SUM(E10:E15)</f>
        <v>8970.5</v>
      </c>
    </row>
    <row r="17" spans="1:5" ht="15" x14ac:dyDescent="0.25">
      <c r="A17" s="25"/>
      <c r="B17" s="40"/>
      <c r="C17" s="41"/>
      <c r="D17" s="41"/>
      <c r="E17" s="41"/>
    </row>
    <row r="18" spans="1:5" ht="14.25" x14ac:dyDescent="0.2">
      <c r="B18" s="2"/>
      <c r="C18" s="4"/>
      <c r="D18" s="4"/>
      <c r="E18" s="4"/>
    </row>
    <row r="19" spans="1:5" ht="15" x14ac:dyDescent="0.25">
      <c r="B19" s="3" t="s">
        <v>14</v>
      </c>
      <c r="C19" s="4"/>
      <c r="D19" s="4"/>
      <c r="E19" s="4"/>
    </row>
    <row r="20" spans="1:5" ht="15" x14ac:dyDescent="0.25">
      <c r="B20" s="3"/>
      <c r="C20" s="4"/>
      <c r="D20" s="4"/>
      <c r="E20" s="4"/>
    </row>
    <row r="21" spans="1:5" ht="15" thickBot="1" x14ac:dyDescent="0.25">
      <c r="B21" s="2"/>
      <c r="C21" s="4"/>
      <c r="D21" s="4"/>
      <c r="E21" s="4"/>
    </row>
    <row r="22" spans="1:5" s="9" customFormat="1" ht="69.75" customHeight="1" thickBot="1" x14ac:dyDescent="0.25">
      <c r="A22" s="5" t="s">
        <v>0</v>
      </c>
      <c r="B22" s="6" t="s">
        <v>1</v>
      </c>
      <c r="C22" s="7" t="s">
        <v>15</v>
      </c>
      <c r="D22" s="7" t="s">
        <v>16</v>
      </c>
      <c r="E22" s="8" t="s">
        <v>4</v>
      </c>
    </row>
    <row r="23" spans="1:5" ht="22.5" customHeight="1" x14ac:dyDescent="0.2">
      <c r="A23" s="10">
        <v>1</v>
      </c>
      <c r="B23" s="11" t="s">
        <v>17</v>
      </c>
      <c r="C23" s="12">
        <v>35391.15</v>
      </c>
      <c r="D23" s="13">
        <v>-847.86</v>
      </c>
      <c r="E23" s="14">
        <f t="shared" ref="E23:E39" si="1">SUM(C23:D23)</f>
        <v>34543.29</v>
      </c>
    </row>
    <row r="24" spans="1:5" ht="21" customHeight="1" x14ac:dyDescent="0.2">
      <c r="A24" s="15">
        <v>2</v>
      </c>
      <c r="B24" s="16" t="s">
        <v>6</v>
      </c>
      <c r="C24" s="17">
        <v>98018.71</v>
      </c>
      <c r="D24" s="18">
        <v>-20000</v>
      </c>
      <c r="E24" s="14">
        <f t="shared" si="1"/>
        <v>78018.710000000006</v>
      </c>
    </row>
    <row r="25" spans="1:5" s="20" customFormat="1" ht="20.25" customHeight="1" x14ac:dyDescent="0.2">
      <c r="A25" s="10">
        <v>3</v>
      </c>
      <c r="B25" s="16" t="s">
        <v>7</v>
      </c>
      <c r="C25" s="19">
        <v>47178.9</v>
      </c>
      <c r="D25" s="18">
        <v>-3500</v>
      </c>
      <c r="E25" s="14">
        <f t="shared" si="1"/>
        <v>43678.9</v>
      </c>
    </row>
    <row r="26" spans="1:5" ht="20.25" customHeight="1" x14ac:dyDescent="0.2">
      <c r="A26" s="15">
        <v>4</v>
      </c>
      <c r="B26" s="16" t="s">
        <v>18</v>
      </c>
      <c r="C26" s="17">
        <v>31321.98</v>
      </c>
      <c r="D26" s="18"/>
      <c r="E26" s="14">
        <f t="shared" si="1"/>
        <v>31321.98</v>
      </c>
    </row>
    <row r="27" spans="1:5" ht="17.25" customHeight="1" x14ac:dyDescent="0.2">
      <c r="A27" s="10">
        <v>5</v>
      </c>
      <c r="B27" s="16" t="s">
        <v>19</v>
      </c>
      <c r="C27" s="17">
        <v>31077.97</v>
      </c>
      <c r="D27" s="18"/>
      <c r="E27" s="14">
        <f t="shared" si="1"/>
        <v>31077.97</v>
      </c>
    </row>
    <row r="28" spans="1:5" ht="18.75" customHeight="1" x14ac:dyDescent="0.2">
      <c r="A28" s="15">
        <v>6</v>
      </c>
      <c r="B28" s="16" t="s">
        <v>8</v>
      </c>
      <c r="C28" s="21">
        <v>67140</v>
      </c>
      <c r="D28" s="18">
        <v>-4000</v>
      </c>
      <c r="E28" s="14">
        <f t="shared" si="1"/>
        <v>63140</v>
      </c>
    </row>
    <row r="29" spans="1:5" ht="18.75" customHeight="1" x14ac:dyDescent="0.2">
      <c r="A29" s="10">
        <v>7</v>
      </c>
      <c r="B29" s="16" t="s">
        <v>20</v>
      </c>
      <c r="C29" s="21">
        <v>15515.32</v>
      </c>
      <c r="D29" s="18"/>
      <c r="E29" s="14">
        <f t="shared" si="1"/>
        <v>15515.32</v>
      </c>
    </row>
    <row r="30" spans="1:5" ht="22.5" customHeight="1" x14ac:dyDescent="0.2">
      <c r="A30" s="15">
        <v>8</v>
      </c>
      <c r="B30" s="16" t="s">
        <v>9</v>
      </c>
      <c r="C30" s="21">
        <v>62013.47</v>
      </c>
      <c r="D30" s="18">
        <v>-4000</v>
      </c>
      <c r="E30" s="14">
        <f t="shared" si="1"/>
        <v>58013.47</v>
      </c>
    </row>
    <row r="31" spans="1:5" ht="21" customHeight="1" x14ac:dyDescent="0.2">
      <c r="A31" s="10">
        <v>9</v>
      </c>
      <c r="B31" s="16" t="s">
        <v>21</v>
      </c>
      <c r="C31" s="21">
        <v>47632.21</v>
      </c>
      <c r="D31" s="18">
        <v>-2500</v>
      </c>
      <c r="E31" s="14">
        <f t="shared" si="1"/>
        <v>45132.21</v>
      </c>
    </row>
    <row r="32" spans="1:5" ht="18" customHeight="1" x14ac:dyDescent="0.2">
      <c r="A32" s="15">
        <v>10</v>
      </c>
      <c r="B32" s="16" t="s">
        <v>22</v>
      </c>
      <c r="C32" s="21">
        <v>2220</v>
      </c>
      <c r="D32" s="18"/>
      <c r="E32" s="14">
        <f t="shared" si="1"/>
        <v>2220</v>
      </c>
    </row>
    <row r="33" spans="1:5" ht="18" customHeight="1" x14ac:dyDescent="0.2">
      <c r="A33" s="10">
        <v>11</v>
      </c>
      <c r="B33" s="16" t="s">
        <v>23</v>
      </c>
      <c r="C33" s="21">
        <v>33719.24</v>
      </c>
      <c r="D33" s="18">
        <v>-2000</v>
      </c>
      <c r="E33" s="14">
        <f t="shared" si="1"/>
        <v>31719.239999999998</v>
      </c>
    </row>
    <row r="34" spans="1:5" ht="18.75" customHeight="1" x14ac:dyDescent="0.2">
      <c r="A34" s="15">
        <v>12</v>
      </c>
      <c r="B34" s="16" t="s">
        <v>10</v>
      </c>
      <c r="C34" s="21">
        <v>107175</v>
      </c>
      <c r="D34" s="18">
        <v>-25000</v>
      </c>
      <c r="E34" s="14">
        <f t="shared" si="1"/>
        <v>82175</v>
      </c>
    </row>
    <row r="35" spans="1:5" ht="29.25" customHeight="1" x14ac:dyDescent="0.2">
      <c r="A35" s="10">
        <v>13</v>
      </c>
      <c r="B35" s="16" t="s">
        <v>24</v>
      </c>
      <c r="C35" s="21">
        <v>11922</v>
      </c>
      <c r="D35" s="18"/>
      <c r="E35" s="14">
        <f t="shared" si="1"/>
        <v>11922</v>
      </c>
    </row>
    <row r="36" spans="1:5" ht="20.25" customHeight="1" x14ac:dyDescent="0.2">
      <c r="A36" s="15">
        <v>14</v>
      </c>
      <c r="B36" s="16" t="s">
        <v>25</v>
      </c>
      <c r="C36" s="17">
        <v>12939.47</v>
      </c>
      <c r="D36" s="18"/>
      <c r="E36" s="14">
        <f t="shared" si="1"/>
        <v>12939.47</v>
      </c>
    </row>
    <row r="37" spans="1:5" ht="20.25" customHeight="1" x14ac:dyDescent="0.2">
      <c r="A37" s="10">
        <v>15</v>
      </c>
      <c r="B37" s="16" t="s">
        <v>26</v>
      </c>
      <c r="C37" s="17">
        <v>3750</v>
      </c>
      <c r="D37" s="18"/>
      <c r="E37" s="14">
        <f t="shared" si="1"/>
        <v>3750</v>
      </c>
    </row>
    <row r="38" spans="1:5" ht="18" customHeight="1" x14ac:dyDescent="0.2">
      <c r="A38" s="15">
        <v>16</v>
      </c>
      <c r="B38" s="16" t="s">
        <v>27</v>
      </c>
      <c r="C38" s="17">
        <v>1100</v>
      </c>
      <c r="D38" s="18"/>
      <c r="E38" s="14">
        <f t="shared" si="1"/>
        <v>1100</v>
      </c>
    </row>
    <row r="39" spans="1:5" ht="21.75" customHeight="1" thickBot="1" x14ac:dyDescent="0.25">
      <c r="A39" s="10">
        <v>17</v>
      </c>
      <c r="B39" s="32" t="s">
        <v>28</v>
      </c>
      <c r="C39" s="33">
        <v>32935</v>
      </c>
      <c r="E39" s="14">
        <f t="shared" si="1"/>
        <v>32935</v>
      </c>
    </row>
    <row r="40" spans="1:5" ht="15.75" thickBot="1" x14ac:dyDescent="0.3">
      <c r="A40" s="22"/>
      <c r="B40" s="23" t="s">
        <v>11</v>
      </c>
      <c r="C40" s="24">
        <f>SUM(C23:C39)</f>
        <v>641050.41999999993</v>
      </c>
      <c r="D40" s="24">
        <f>SUM(D23:D39)</f>
        <v>-61847.86</v>
      </c>
      <c r="E40" s="24">
        <f>SUM(E23:E39)</f>
        <v>579202.56000000006</v>
      </c>
    </row>
    <row r="41" spans="1:5" ht="14.25" x14ac:dyDescent="0.2">
      <c r="A41" s="25"/>
      <c r="B41" s="26"/>
      <c r="C41" s="27"/>
      <c r="D41" s="27"/>
      <c r="E41" s="27"/>
    </row>
    <row r="42" spans="1:5" x14ac:dyDescent="0.2">
      <c r="B42" s="28"/>
      <c r="D42" s="9"/>
    </row>
    <row r="43" spans="1:5" x14ac:dyDescent="0.2">
      <c r="B43" s="28"/>
      <c r="C43" s="31"/>
      <c r="D43" s="30"/>
    </row>
    <row r="44" spans="1:5" x14ac:dyDescent="0.2">
      <c r="B44" s="28"/>
      <c r="D44" s="1"/>
      <c r="E44" s="1"/>
    </row>
    <row r="45" spans="1:5" x14ac:dyDescent="0.2">
      <c r="B45" s="28"/>
      <c r="D45" s="1"/>
      <c r="E45" s="1"/>
    </row>
    <row r="46" spans="1:5" x14ac:dyDescent="0.2">
      <c r="B46" s="28"/>
      <c r="D46" s="1"/>
      <c r="E46" s="1"/>
    </row>
    <row r="47" spans="1:5" x14ac:dyDescent="0.2">
      <c r="B47" s="28"/>
      <c r="D47" s="1"/>
      <c r="E47" s="1"/>
    </row>
    <row r="48" spans="1:5" x14ac:dyDescent="0.2">
      <c r="B48" s="28"/>
      <c r="C48" s="1"/>
      <c r="D48" s="1"/>
      <c r="E48" s="1"/>
    </row>
    <row r="49" spans="2:5" x14ac:dyDescent="0.2">
      <c r="B49" s="28"/>
      <c r="C49" s="1"/>
      <c r="D49" s="1"/>
      <c r="E49" s="1"/>
    </row>
    <row r="50" spans="2:5" x14ac:dyDescent="0.2">
      <c r="B50" s="28"/>
      <c r="C50" s="1"/>
      <c r="D50" s="1"/>
      <c r="E50" s="1"/>
    </row>
    <row r="64" spans="2:5" ht="14.25" x14ac:dyDescent="0.2">
      <c r="B64" s="2"/>
      <c r="C64" s="4"/>
      <c r="D64" s="4"/>
      <c r="E64" s="4"/>
    </row>
    <row r="65" spans="1:5" ht="14.25" x14ac:dyDescent="0.2">
      <c r="B65" s="2"/>
      <c r="C65" s="4"/>
      <c r="D65" s="4"/>
      <c r="E65" s="4"/>
    </row>
    <row r="66" spans="1:5" ht="15" thickBot="1" x14ac:dyDescent="0.25">
      <c r="B66" s="2"/>
      <c r="C66" s="4"/>
      <c r="D66" s="4"/>
      <c r="E66" s="4"/>
    </row>
    <row r="67" spans="1:5" s="9" customFormat="1" ht="69.75" customHeight="1" thickBot="1" x14ac:dyDescent="0.25">
      <c r="A67" s="5" t="s">
        <v>0</v>
      </c>
      <c r="B67" s="6" t="s">
        <v>1</v>
      </c>
      <c r="C67" s="7" t="s">
        <v>29</v>
      </c>
      <c r="D67" s="7" t="s">
        <v>16</v>
      </c>
      <c r="E67" s="8" t="s">
        <v>4</v>
      </c>
    </row>
    <row r="68" spans="1:5" ht="22.5" customHeight="1" x14ac:dyDescent="0.2">
      <c r="A68" s="10">
        <v>1</v>
      </c>
      <c r="B68" s="11" t="s">
        <v>17</v>
      </c>
      <c r="C68" s="34">
        <v>776.34</v>
      </c>
      <c r="D68" s="35"/>
      <c r="E68" s="14">
        <f t="shared" ref="E68:E74" si="2">SUM(C68:D68)</f>
        <v>776.34</v>
      </c>
    </row>
    <row r="69" spans="1:5" ht="22.5" customHeight="1" x14ac:dyDescent="0.2">
      <c r="A69" s="10">
        <v>2</v>
      </c>
      <c r="B69" s="16" t="s">
        <v>20</v>
      </c>
      <c r="C69" s="36">
        <v>632.66999999999996</v>
      </c>
      <c r="D69" s="37"/>
      <c r="E69" s="14">
        <f>SUM(C69:D69)</f>
        <v>632.66999999999996</v>
      </c>
    </row>
    <row r="70" spans="1:5" ht="22.5" customHeight="1" x14ac:dyDescent="0.2">
      <c r="A70" s="10">
        <v>3</v>
      </c>
      <c r="B70" s="16" t="s">
        <v>23</v>
      </c>
      <c r="C70" s="38">
        <v>177.2</v>
      </c>
      <c r="D70" s="39"/>
      <c r="E70" s="14">
        <f t="shared" si="2"/>
        <v>177.2</v>
      </c>
    </row>
    <row r="71" spans="1:5" ht="21" customHeight="1" x14ac:dyDescent="0.2">
      <c r="A71" s="10">
        <v>4</v>
      </c>
      <c r="B71" s="16" t="s">
        <v>6</v>
      </c>
      <c r="C71" s="17">
        <v>83603.759999999995</v>
      </c>
      <c r="D71" s="18"/>
      <c r="E71" s="14">
        <f t="shared" si="2"/>
        <v>83603.759999999995</v>
      </c>
    </row>
    <row r="72" spans="1:5" ht="18.75" customHeight="1" x14ac:dyDescent="0.2">
      <c r="A72" s="10">
        <v>5</v>
      </c>
      <c r="B72" s="16" t="s">
        <v>8</v>
      </c>
      <c r="C72" s="21">
        <v>32937.949999999997</v>
      </c>
      <c r="D72" s="18"/>
      <c r="E72" s="14">
        <f t="shared" si="2"/>
        <v>32937.949999999997</v>
      </c>
    </row>
    <row r="73" spans="1:5" ht="18.75" customHeight="1" x14ac:dyDescent="0.2">
      <c r="A73" s="10">
        <v>6</v>
      </c>
      <c r="B73" s="16" t="s">
        <v>19</v>
      </c>
      <c r="C73" s="21">
        <v>191.25</v>
      </c>
      <c r="D73" s="18"/>
      <c r="E73" s="14">
        <f t="shared" si="2"/>
        <v>191.25</v>
      </c>
    </row>
    <row r="74" spans="1:5" ht="18.75" customHeight="1" thickBot="1" x14ac:dyDescent="0.25">
      <c r="A74" s="10">
        <v>7</v>
      </c>
      <c r="B74" s="16" t="s">
        <v>10</v>
      </c>
      <c r="C74" s="21">
        <v>11517.77</v>
      </c>
      <c r="D74" s="18"/>
      <c r="E74" s="14">
        <f t="shared" si="2"/>
        <v>11517.77</v>
      </c>
    </row>
    <row r="75" spans="1:5" ht="15.75" thickBot="1" x14ac:dyDescent="0.3">
      <c r="A75" s="22"/>
      <c r="B75" s="23" t="s">
        <v>11</v>
      </c>
      <c r="C75" s="24">
        <f>SUM(C68:C74)</f>
        <v>129836.94</v>
      </c>
      <c r="D75" s="24">
        <f>SUM(D68:D74)</f>
        <v>0</v>
      </c>
      <c r="E75" s="24">
        <f>SUM(E68:E74)</f>
        <v>129836.94</v>
      </c>
    </row>
    <row r="76" spans="1:5" ht="14.25" x14ac:dyDescent="0.2">
      <c r="A76" s="25"/>
      <c r="B76" s="26"/>
      <c r="C76" s="27"/>
      <c r="D76" s="27"/>
      <c r="E76" s="27"/>
    </row>
    <row r="77" spans="1:5" x14ac:dyDescent="0.2">
      <c r="B77" s="28"/>
      <c r="C77" s="29" t="s">
        <v>12</v>
      </c>
      <c r="D77" s="9"/>
    </row>
    <row r="78" spans="1:5" x14ac:dyDescent="0.2">
      <c r="B78" s="28"/>
      <c r="C78" s="31" t="s">
        <v>13</v>
      </c>
      <c r="D78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2021-11-23T07:35:25Z</dcterms:created>
  <dcterms:modified xsi:type="dcterms:W3CDTF">2021-11-23T07:55:15Z</dcterms:modified>
</cp:coreProperties>
</file>